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500" windowHeight="11445" activeTab="1"/>
  </bookViews>
  <sheets>
    <sheet name="TOC" sheetId="1" r:id="rId1"/>
    <sheet name="k2165530.xlsx 1" sheetId="2" r:id="rId2"/>
  </sheets>
  <definedNames>
    <definedName name="_xlnm._FilterDatabase" localSheetId="1" hidden="1">'k2165530.xlsx 1'!$A$10:$O$31</definedName>
  </definedNames>
  <calcPr calcId="162913"/>
</workbook>
</file>

<file path=xl/calcChain.xml><?xml version="1.0" encoding="utf-8"?>
<calcChain xmlns="http://schemas.openxmlformats.org/spreadsheetml/2006/main">
  <c r="D32" i="2"/>
  <c r="E32"/>
  <c r="F32"/>
  <c r="G32"/>
  <c r="H32"/>
  <c r="I32"/>
  <c r="J32"/>
  <c r="K32"/>
  <c r="L32"/>
  <c r="M32"/>
  <c r="N32"/>
  <c r="C32"/>
</calcChain>
</file>

<file path=xl/sharedStrings.xml><?xml version="1.0" encoding="utf-8"?>
<sst xmlns="http://schemas.openxmlformats.org/spreadsheetml/2006/main" count="221" uniqueCount="34">
  <si>
    <t/>
  </si>
  <si>
    <t>Extracted on</t>
  </si>
  <si>
    <t>FLOW</t>
  </si>
  <si>
    <t>2 - EXPORT</t>
  </si>
  <si>
    <t>PARTNER</t>
  </si>
  <si>
    <t xml:space="preserve">0442 - Panama      </t>
  </si>
  <si>
    <t>STAT_REGIME</t>
  </si>
  <si>
    <t>1 - NORMAL</t>
  </si>
  <si>
    <t>Back to TOC</t>
  </si>
  <si>
    <t>...</t>
  </si>
  <si>
    <t>QUANTITY_TON</t>
  </si>
  <si>
    <t>VALUE_1000EURO</t>
  </si>
  <si>
    <t>DECLARANT</t>
  </si>
  <si>
    <t>PRODUCT/PERIOD</t>
  </si>
  <si>
    <t>year 2013</t>
  </si>
  <si>
    <t>year 2014</t>
  </si>
  <si>
    <t>year 2015</t>
  </si>
  <si>
    <t>year 2016</t>
  </si>
  <si>
    <t>year 2017</t>
  </si>
  <si>
    <t>year 2018</t>
  </si>
  <si>
    <t>Netherlands</t>
  </si>
  <si>
    <t>Fr Germany</t>
  </si>
  <si>
    <t>Italy</t>
  </si>
  <si>
    <t>Greece</t>
  </si>
  <si>
    <t>Spain</t>
  </si>
  <si>
    <t>EU28</t>
  </si>
  <si>
    <t>k2165530.xlsx 1</t>
  </si>
  <si>
    <t>020311</t>
  </si>
  <si>
    <t>020312</t>
  </si>
  <si>
    <t>020319</t>
  </si>
  <si>
    <t>020321</t>
  </si>
  <si>
    <t>020322</t>
  </si>
  <si>
    <t>020329</t>
  </si>
  <si>
    <t>TOTAL EU 28</t>
  </si>
</sst>
</file>

<file path=xl/styles.xml><?xml version="1.0" encoding="utf-8"?>
<styleSheet xmlns="http://schemas.openxmlformats.org/spreadsheetml/2006/main">
  <numFmts count="3">
    <numFmt numFmtId="164" formatCode="yyyy/mm/dd\ hh:mm:ss"/>
    <numFmt numFmtId="165" formatCode="###0.0##"/>
    <numFmt numFmtId="166" formatCode="###0.00#"/>
  </numFmts>
  <fonts count="6"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sz val="9"/>
      <name val="Arial"/>
      <family val="2"/>
    </font>
    <font>
      <sz val="9"/>
      <color indexed="8"/>
      <name val="Calibri"/>
      <family val="2"/>
      <scheme val="minor"/>
    </font>
    <font>
      <u/>
      <sz val="9"/>
      <color indexed="12"/>
      <name val="Calibri"/>
      <family val="2"/>
    </font>
    <font>
      <b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/>
    <xf numFmtId="0" fontId="3" fillId="2" borderId="1" xfId="0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5" fillId="2" borderId="1" xfId="0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5" fillId="3" borderId="1" xfId="0" applyFont="1" applyFill="1" applyBorder="1"/>
    <xf numFmtId="0" fontId="3" fillId="4" borderId="1" xfId="0" applyFont="1" applyFill="1" applyBorder="1"/>
    <xf numFmtId="165" fontId="3" fillId="5" borderId="0" xfId="0" applyNumberFormat="1" applyFont="1" applyFill="1"/>
    <xf numFmtId="0" fontId="3" fillId="5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workbookViewId="0"/>
  </sheetViews>
  <sheetFormatPr defaultRowHeight="15"/>
  <sheetData>
    <row r="1" spans="1:4">
      <c r="B1" t="s">
        <v>2</v>
      </c>
      <c r="C1" t="s">
        <v>4</v>
      </c>
      <c r="D1" t="s">
        <v>6</v>
      </c>
    </row>
    <row r="3" spans="1:4">
      <c r="A3" s="1" t="s">
        <v>26</v>
      </c>
      <c r="B3" t="s">
        <v>3</v>
      </c>
      <c r="C3" t="s">
        <v>5</v>
      </c>
      <c r="D3" t="s">
        <v>7</v>
      </c>
    </row>
  </sheetData>
  <hyperlinks>
    <hyperlink ref="A3" location="'k2165530.xlsx 1'!A1" display="k2165530.xlsx 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N32" sqref="N32"/>
    </sheetView>
  </sheetViews>
  <sheetFormatPr defaultRowHeight="12"/>
  <cols>
    <col min="1" max="1" width="11.28515625" style="3" bestFit="1" customWidth="1"/>
    <col min="2" max="2" width="17.7109375" style="3" bestFit="1" customWidth="1"/>
    <col min="3" max="8" width="12.5703125" style="3" bestFit="1" customWidth="1"/>
    <col min="9" max="14" width="14.28515625" style="3" bestFit="1" customWidth="1"/>
    <col min="15" max="16384" width="9.140625" style="3"/>
  </cols>
  <sheetData>
    <row r="1" spans="1:14">
      <c r="A1" s="2" t="s">
        <v>0</v>
      </c>
    </row>
    <row r="2" spans="1:14">
      <c r="A2" s="3" t="s">
        <v>1</v>
      </c>
      <c r="B2" s="4">
        <v>43598.684039351851</v>
      </c>
    </row>
    <row r="4" spans="1:14">
      <c r="A4" s="3" t="s">
        <v>2</v>
      </c>
      <c r="B4" s="3" t="s">
        <v>3</v>
      </c>
    </row>
    <row r="5" spans="1:14">
      <c r="A5" s="3" t="s">
        <v>4</v>
      </c>
      <c r="B5" s="3" t="s">
        <v>5</v>
      </c>
    </row>
    <row r="6" spans="1:14">
      <c r="A6" s="3" t="s">
        <v>6</v>
      </c>
      <c r="B6" s="3" t="s">
        <v>7</v>
      </c>
    </row>
    <row r="7" spans="1:14">
      <c r="A7" s="5" t="s">
        <v>8</v>
      </c>
    </row>
    <row r="9" spans="1:14">
      <c r="A9" s="6" t="s">
        <v>9</v>
      </c>
      <c r="B9" s="6" t="s">
        <v>10</v>
      </c>
      <c r="C9" s="14" t="s">
        <v>10</v>
      </c>
      <c r="D9" s="14" t="s">
        <v>10</v>
      </c>
      <c r="E9" s="14" t="s">
        <v>10</v>
      </c>
      <c r="F9" s="14" t="s">
        <v>10</v>
      </c>
      <c r="G9" s="14" t="s">
        <v>10</v>
      </c>
      <c r="H9" s="14" t="s">
        <v>10</v>
      </c>
      <c r="I9" s="6" t="s">
        <v>11</v>
      </c>
      <c r="J9" s="6" t="s">
        <v>11</v>
      </c>
      <c r="K9" s="6" t="s">
        <v>11</v>
      </c>
      <c r="L9" s="6" t="s">
        <v>11</v>
      </c>
      <c r="M9" s="6" t="s">
        <v>11</v>
      </c>
      <c r="N9" s="6" t="s">
        <v>11</v>
      </c>
    </row>
    <row r="10" spans="1:14">
      <c r="A10" s="6" t="s">
        <v>12</v>
      </c>
      <c r="B10" s="6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  <c r="I10" s="6" t="s">
        <v>14</v>
      </c>
      <c r="J10" s="6" t="s">
        <v>15</v>
      </c>
      <c r="K10" s="6" t="s">
        <v>16</v>
      </c>
      <c r="L10" s="6" t="s">
        <v>17</v>
      </c>
      <c r="M10" s="6" t="s">
        <v>18</v>
      </c>
      <c r="N10" s="6" t="s">
        <v>19</v>
      </c>
    </row>
    <row r="11" spans="1:14">
      <c r="A11" s="6" t="s">
        <v>20</v>
      </c>
      <c r="B11" s="6" t="s">
        <v>30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0.2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9">
        <v>0.67</v>
      </c>
    </row>
    <row r="12" spans="1:14">
      <c r="A12" s="6" t="s">
        <v>20</v>
      </c>
      <c r="B12" s="6" t="s">
        <v>32</v>
      </c>
      <c r="C12" s="8">
        <v>3.1</v>
      </c>
      <c r="D12" s="8">
        <v>4.3</v>
      </c>
      <c r="E12" s="8">
        <v>0.9</v>
      </c>
      <c r="F12" s="8">
        <v>84</v>
      </c>
      <c r="G12" s="8">
        <v>39.1</v>
      </c>
      <c r="H12" s="8">
        <v>78</v>
      </c>
      <c r="I12" s="9">
        <v>14.11</v>
      </c>
      <c r="J12" s="9">
        <v>20.21</v>
      </c>
      <c r="K12" s="9">
        <v>4.37</v>
      </c>
      <c r="L12" s="9">
        <v>195.65</v>
      </c>
      <c r="M12" s="9">
        <v>51.5</v>
      </c>
      <c r="N12" s="9">
        <v>180.19</v>
      </c>
    </row>
    <row r="13" spans="1:14">
      <c r="A13" s="6" t="s">
        <v>21</v>
      </c>
      <c r="B13" s="6" t="s">
        <v>31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8">
        <v>8.6999999999999993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9">
        <v>16.79</v>
      </c>
    </row>
    <row r="14" spans="1:14">
      <c r="A14" s="6" t="s">
        <v>21</v>
      </c>
      <c r="B14" s="6" t="s">
        <v>32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8">
        <v>12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9">
        <v>34.56</v>
      </c>
    </row>
    <row r="15" spans="1:14">
      <c r="A15" s="6" t="s">
        <v>22</v>
      </c>
      <c r="B15" s="6" t="s">
        <v>27</v>
      </c>
      <c r="C15" s="8">
        <v>1.6</v>
      </c>
      <c r="D15" s="8">
        <v>3.4</v>
      </c>
      <c r="E15" s="8">
        <v>1.3</v>
      </c>
      <c r="F15" s="8">
        <v>3.2</v>
      </c>
      <c r="G15" s="7" t="s">
        <v>0</v>
      </c>
      <c r="H15" s="7" t="s">
        <v>0</v>
      </c>
      <c r="I15" s="9">
        <v>21.1</v>
      </c>
      <c r="J15" s="9">
        <v>43.91</v>
      </c>
      <c r="K15" s="9">
        <v>31.99</v>
      </c>
      <c r="L15" s="9">
        <v>56.55</v>
      </c>
      <c r="M15" s="7" t="s">
        <v>0</v>
      </c>
      <c r="N15" s="7" t="s">
        <v>0</v>
      </c>
    </row>
    <row r="16" spans="1:14">
      <c r="A16" s="6" t="s">
        <v>22</v>
      </c>
      <c r="B16" s="6" t="s">
        <v>28</v>
      </c>
      <c r="C16" s="7" t="s">
        <v>0</v>
      </c>
      <c r="D16" s="8">
        <v>0.2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9">
        <v>1.53</v>
      </c>
      <c r="K16" s="7" t="s">
        <v>0</v>
      </c>
      <c r="L16" s="7" t="s">
        <v>0</v>
      </c>
      <c r="M16" s="7" t="s">
        <v>0</v>
      </c>
      <c r="N16" s="7" t="s">
        <v>0</v>
      </c>
    </row>
    <row r="17" spans="1:14">
      <c r="A17" s="6" t="s">
        <v>22</v>
      </c>
      <c r="B17" s="6" t="s">
        <v>32</v>
      </c>
      <c r="C17" s="7" t="s">
        <v>0</v>
      </c>
      <c r="D17" s="8">
        <v>7.7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9">
        <v>24.42</v>
      </c>
      <c r="K17" s="7" t="s">
        <v>0</v>
      </c>
      <c r="L17" s="7" t="s">
        <v>0</v>
      </c>
      <c r="M17" s="7" t="s">
        <v>0</v>
      </c>
      <c r="N17" s="7" t="s">
        <v>0</v>
      </c>
    </row>
    <row r="18" spans="1:14">
      <c r="A18" s="6" t="s">
        <v>23</v>
      </c>
      <c r="B18" s="6" t="s">
        <v>27</v>
      </c>
      <c r="C18" s="7" t="s">
        <v>0</v>
      </c>
      <c r="D18" s="7" t="s">
        <v>0</v>
      </c>
      <c r="E18" s="7" t="s">
        <v>0</v>
      </c>
      <c r="F18" s="8">
        <v>2.1</v>
      </c>
      <c r="G18" s="8">
        <v>8.5</v>
      </c>
      <c r="H18" s="8">
        <v>3</v>
      </c>
      <c r="I18" s="7" t="s">
        <v>0</v>
      </c>
      <c r="J18" s="7" t="s">
        <v>0</v>
      </c>
      <c r="K18" s="7" t="s">
        <v>0</v>
      </c>
      <c r="L18" s="9">
        <v>3.65</v>
      </c>
      <c r="M18" s="9">
        <v>15.89</v>
      </c>
      <c r="N18" s="9">
        <v>8.6199999999999992</v>
      </c>
    </row>
    <row r="19" spans="1:14">
      <c r="A19" s="6" t="s">
        <v>23</v>
      </c>
      <c r="B19" s="6" t="s">
        <v>28</v>
      </c>
      <c r="C19" s="7" t="s">
        <v>0</v>
      </c>
      <c r="D19" s="7" t="s">
        <v>0</v>
      </c>
      <c r="E19" s="7" t="s">
        <v>0</v>
      </c>
      <c r="F19" s="7" t="s">
        <v>0</v>
      </c>
      <c r="G19" s="7" t="s">
        <v>0</v>
      </c>
      <c r="H19" s="8">
        <v>0.2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9">
        <v>0.35</v>
      </c>
    </row>
    <row r="20" spans="1:14">
      <c r="A20" s="6" t="s">
        <v>23</v>
      </c>
      <c r="B20" s="6" t="s">
        <v>30</v>
      </c>
      <c r="C20" s="7" t="s">
        <v>0</v>
      </c>
      <c r="D20" s="7" t="s">
        <v>0</v>
      </c>
      <c r="E20" s="7" t="s">
        <v>0</v>
      </c>
      <c r="F20" s="7" t="s">
        <v>0</v>
      </c>
      <c r="G20" s="8">
        <v>0.1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9">
        <v>1.5</v>
      </c>
      <c r="N20" s="7" t="s">
        <v>0</v>
      </c>
    </row>
    <row r="21" spans="1:14">
      <c r="A21" s="6" t="s">
        <v>23</v>
      </c>
      <c r="B21" s="6" t="s">
        <v>31</v>
      </c>
      <c r="C21" s="7" t="s">
        <v>0</v>
      </c>
      <c r="D21" s="7" t="s">
        <v>0</v>
      </c>
      <c r="E21" s="7" t="s">
        <v>0</v>
      </c>
      <c r="F21" s="8">
        <v>0.2</v>
      </c>
      <c r="G21" s="8">
        <v>6.9</v>
      </c>
      <c r="H21" s="8">
        <v>5.4</v>
      </c>
      <c r="I21" s="7" t="s">
        <v>0</v>
      </c>
      <c r="J21" s="7" t="s">
        <v>0</v>
      </c>
      <c r="K21" s="7" t="s">
        <v>0</v>
      </c>
      <c r="L21" s="9">
        <v>1.9</v>
      </c>
      <c r="M21" s="9">
        <v>57.8</v>
      </c>
      <c r="N21" s="9">
        <v>52.27</v>
      </c>
    </row>
    <row r="22" spans="1:14">
      <c r="A22" s="6" t="s">
        <v>23</v>
      </c>
      <c r="B22" s="6" t="s">
        <v>32</v>
      </c>
      <c r="C22" s="7" t="s">
        <v>0</v>
      </c>
      <c r="D22" s="8">
        <v>2.1</v>
      </c>
      <c r="E22" s="8">
        <v>6.3</v>
      </c>
      <c r="F22" s="8">
        <v>28.2</v>
      </c>
      <c r="G22" s="8">
        <v>7.3</v>
      </c>
      <c r="H22" s="8">
        <v>9.1</v>
      </c>
      <c r="I22" s="7" t="s">
        <v>0</v>
      </c>
      <c r="J22" s="9">
        <v>6.6</v>
      </c>
      <c r="K22" s="9">
        <v>24.25</v>
      </c>
      <c r="L22" s="9">
        <v>75.989999999999995</v>
      </c>
      <c r="M22" s="9">
        <v>48.49</v>
      </c>
      <c r="N22" s="9">
        <v>64.66</v>
      </c>
    </row>
    <row r="23" spans="1:14">
      <c r="A23" s="6" t="s">
        <v>24</v>
      </c>
      <c r="B23" s="6" t="s">
        <v>29</v>
      </c>
      <c r="C23" s="8">
        <v>1.2</v>
      </c>
      <c r="D23" s="8">
        <v>0</v>
      </c>
      <c r="E23" s="7" t="s">
        <v>0</v>
      </c>
      <c r="F23" s="7" t="s">
        <v>0</v>
      </c>
      <c r="G23" s="8">
        <v>1.7</v>
      </c>
      <c r="H23" s="8">
        <v>0.1</v>
      </c>
      <c r="I23" s="9">
        <v>15.35</v>
      </c>
      <c r="J23" s="9">
        <v>0</v>
      </c>
      <c r="K23" s="7" t="s">
        <v>0</v>
      </c>
      <c r="L23" s="7" t="s">
        <v>0</v>
      </c>
      <c r="M23" s="9">
        <v>33.880000000000003</v>
      </c>
      <c r="N23" s="9">
        <v>5.07</v>
      </c>
    </row>
    <row r="24" spans="1:14">
      <c r="A24" s="6" t="s">
        <v>24</v>
      </c>
      <c r="B24" s="6" t="s">
        <v>30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8">
        <v>0.4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9">
        <v>2.75</v>
      </c>
    </row>
    <row r="25" spans="1:14">
      <c r="A25" s="6" t="s">
        <v>24</v>
      </c>
      <c r="B25" s="6" t="s">
        <v>32</v>
      </c>
      <c r="C25" s="7" t="s">
        <v>0</v>
      </c>
      <c r="D25" s="7" t="s">
        <v>0</v>
      </c>
      <c r="E25" s="7" t="s">
        <v>0</v>
      </c>
      <c r="F25" s="8">
        <v>51.7</v>
      </c>
      <c r="G25" s="8">
        <v>118.1</v>
      </c>
      <c r="H25" s="8">
        <v>10.5</v>
      </c>
      <c r="I25" s="7" t="s">
        <v>0</v>
      </c>
      <c r="J25" s="7" t="s">
        <v>0</v>
      </c>
      <c r="K25" s="7" t="s">
        <v>0</v>
      </c>
      <c r="L25" s="9">
        <v>134.87</v>
      </c>
      <c r="M25" s="9">
        <v>341</v>
      </c>
      <c r="N25" s="9">
        <v>41.24</v>
      </c>
    </row>
    <row r="26" spans="1:14">
      <c r="A26" s="10" t="s">
        <v>25</v>
      </c>
      <c r="B26" s="10" t="s">
        <v>27</v>
      </c>
      <c r="C26" s="11">
        <v>1.6</v>
      </c>
      <c r="D26" s="11">
        <v>3.4</v>
      </c>
      <c r="E26" s="11">
        <v>1.3</v>
      </c>
      <c r="F26" s="11">
        <v>5.3</v>
      </c>
      <c r="G26" s="11">
        <v>8.5</v>
      </c>
      <c r="H26" s="11">
        <v>3</v>
      </c>
      <c r="I26" s="12">
        <v>21.1</v>
      </c>
      <c r="J26" s="12">
        <v>43.91</v>
      </c>
      <c r="K26" s="12">
        <v>31.99</v>
      </c>
      <c r="L26" s="12">
        <v>60.2</v>
      </c>
      <c r="M26" s="12">
        <v>15.89</v>
      </c>
      <c r="N26" s="12">
        <v>8.6199999999999992</v>
      </c>
    </row>
    <row r="27" spans="1:14">
      <c r="A27" s="10" t="s">
        <v>25</v>
      </c>
      <c r="B27" s="10" t="s">
        <v>28</v>
      </c>
      <c r="C27" s="13" t="s">
        <v>0</v>
      </c>
      <c r="D27" s="11">
        <v>0.2</v>
      </c>
      <c r="E27" s="13" t="s">
        <v>0</v>
      </c>
      <c r="F27" s="13" t="s">
        <v>0</v>
      </c>
      <c r="G27" s="13" t="s">
        <v>0</v>
      </c>
      <c r="H27" s="11">
        <v>0.2</v>
      </c>
      <c r="I27" s="13" t="s">
        <v>0</v>
      </c>
      <c r="J27" s="12">
        <v>1.53</v>
      </c>
      <c r="K27" s="13" t="s">
        <v>0</v>
      </c>
      <c r="L27" s="13" t="s">
        <v>0</v>
      </c>
      <c r="M27" s="13" t="s">
        <v>0</v>
      </c>
      <c r="N27" s="12">
        <v>0.35</v>
      </c>
    </row>
    <row r="28" spans="1:14">
      <c r="A28" s="10" t="s">
        <v>25</v>
      </c>
      <c r="B28" s="10" t="s">
        <v>29</v>
      </c>
      <c r="C28" s="11">
        <v>1.2</v>
      </c>
      <c r="D28" s="11">
        <v>0</v>
      </c>
      <c r="E28" s="13" t="s">
        <v>0</v>
      </c>
      <c r="F28" s="13" t="s">
        <v>0</v>
      </c>
      <c r="G28" s="11">
        <v>1.7</v>
      </c>
      <c r="H28" s="11">
        <v>0.1</v>
      </c>
      <c r="I28" s="12">
        <v>15.35</v>
      </c>
      <c r="J28" s="12">
        <v>0</v>
      </c>
      <c r="K28" s="13" t="s">
        <v>0</v>
      </c>
      <c r="L28" s="13" t="s">
        <v>0</v>
      </c>
      <c r="M28" s="12">
        <v>33.880000000000003</v>
      </c>
      <c r="N28" s="12">
        <v>5.07</v>
      </c>
    </row>
    <row r="29" spans="1:14">
      <c r="A29" s="10" t="s">
        <v>25</v>
      </c>
      <c r="B29" s="10" t="s">
        <v>30</v>
      </c>
      <c r="C29" s="13" t="s">
        <v>0</v>
      </c>
      <c r="D29" s="13" t="s">
        <v>0</v>
      </c>
      <c r="E29" s="13" t="s">
        <v>0</v>
      </c>
      <c r="F29" s="13" t="s">
        <v>0</v>
      </c>
      <c r="G29" s="11">
        <v>0.1</v>
      </c>
      <c r="H29" s="11">
        <v>0.6</v>
      </c>
      <c r="I29" s="13" t="s">
        <v>0</v>
      </c>
      <c r="J29" s="13" t="s">
        <v>0</v>
      </c>
      <c r="K29" s="13" t="s">
        <v>0</v>
      </c>
      <c r="L29" s="13" t="s">
        <v>0</v>
      </c>
      <c r="M29" s="12">
        <v>1.5</v>
      </c>
      <c r="N29" s="12">
        <v>3.42</v>
      </c>
    </row>
    <row r="30" spans="1:14">
      <c r="A30" s="10" t="s">
        <v>25</v>
      </c>
      <c r="B30" s="10" t="s">
        <v>31</v>
      </c>
      <c r="C30" s="13" t="s">
        <v>0</v>
      </c>
      <c r="D30" s="13" t="s">
        <v>0</v>
      </c>
      <c r="E30" s="13" t="s">
        <v>0</v>
      </c>
      <c r="F30" s="11">
        <v>0.2</v>
      </c>
      <c r="G30" s="11">
        <v>6.9</v>
      </c>
      <c r="H30" s="11">
        <v>14.1</v>
      </c>
      <c r="I30" s="13" t="s">
        <v>0</v>
      </c>
      <c r="J30" s="13" t="s">
        <v>0</v>
      </c>
      <c r="K30" s="13" t="s">
        <v>0</v>
      </c>
      <c r="L30" s="12">
        <v>1.9</v>
      </c>
      <c r="M30" s="12">
        <v>57.8</v>
      </c>
      <c r="N30" s="12">
        <v>69.05</v>
      </c>
    </row>
    <row r="31" spans="1:14">
      <c r="A31" s="10" t="s">
        <v>25</v>
      </c>
      <c r="B31" s="10" t="s">
        <v>32</v>
      </c>
      <c r="C31" s="11">
        <v>3.1</v>
      </c>
      <c r="D31" s="11">
        <v>14.1</v>
      </c>
      <c r="E31" s="11">
        <v>7.2</v>
      </c>
      <c r="F31" s="11">
        <v>164</v>
      </c>
      <c r="G31" s="11">
        <v>164.5</v>
      </c>
      <c r="H31" s="11">
        <v>109.6</v>
      </c>
      <c r="I31" s="12">
        <v>14.11</v>
      </c>
      <c r="J31" s="12">
        <v>51.23</v>
      </c>
      <c r="K31" s="12">
        <v>28.62</v>
      </c>
      <c r="L31" s="12">
        <v>406.5</v>
      </c>
      <c r="M31" s="12">
        <v>441</v>
      </c>
      <c r="N31" s="12">
        <v>320.64999999999998</v>
      </c>
    </row>
    <row r="32" spans="1:14">
      <c r="A32" s="16" t="s">
        <v>33</v>
      </c>
      <c r="B32" s="16"/>
      <c r="C32" s="15">
        <f>SUM(C26:C31)</f>
        <v>5.9</v>
      </c>
      <c r="D32" s="15">
        <f t="shared" ref="D32:N32" si="0">SUM(D26:D31)</f>
        <v>17.7</v>
      </c>
      <c r="E32" s="15">
        <f t="shared" si="0"/>
        <v>8.5</v>
      </c>
      <c r="F32" s="15">
        <f t="shared" si="0"/>
        <v>169.5</v>
      </c>
      <c r="G32" s="15">
        <f t="shared" si="0"/>
        <v>181.7</v>
      </c>
      <c r="H32" s="15">
        <f t="shared" si="0"/>
        <v>127.6</v>
      </c>
      <c r="I32" s="15">
        <f t="shared" si="0"/>
        <v>50.56</v>
      </c>
      <c r="J32" s="15">
        <f t="shared" si="0"/>
        <v>96.669999999999987</v>
      </c>
      <c r="K32" s="15">
        <f t="shared" si="0"/>
        <v>60.61</v>
      </c>
      <c r="L32" s="15">
        <f t="shared" si="0"/>
        <v>468.6</v>
      </c>
      <c r="M32" s="15">
        <f t="shared" si="0"/>
        <v>550.06999999999994</v>
      </c>
      <c r="N32" s="15">
        <f t="shared" si="0"/>
        <v>407.15999999999997</v>
      </c>
    </row>
  </sheetData>
  <hyperlinks>
    <hyperlink ref="A7" location="'TOC'!A3" display="Back to TOC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TOC</vt:lpstr>
      <vt:lpstr>k2165530.xlsx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DFrattale</cp:lastModifiedBy>
  <dcterms:created xsi:type="dcterms:W3CDTF">2019-05-13T14:23:44Z</dcterms:created>
  <dcterms:modified xsi:type="dcterms:W3CDTF">2019-05-15T08:14:11Z</dcterms:modified>
</cp:coreProperties>
</file>