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G\Country Cases\2 - Third country cases\India\CASES\1. Antidumping\Rubber Chemicals\2021-AD-Certain Rubber Chemicals (TDQ, PVI and CBS)\"/>
    </mc:Choice>
  </mc:AlternateContent>
  <bookViews>
    <workbookView xWindow="0" yWindow="0" windowWidth="28800" windowHeight="11556"/>
  </bookViews>
  <sheets>
    <sheet name="k2220238.xlsx 1" sheetId="2" r:id="rId1"/>
  </sheets>
  <calcPr calcId="162913"/>
</workbook>
</file>

<file path=xl/calcChain.xml><?xml version="1.0" encoding="utf-8"?>
<calcChain xmlns="http://schemas.openxmlformats.org/spreadsheetml/2006/main">
  <c r="C37" i="2" l="1"/>
  <c r="D37" i="2"/>
  <c r="E37" i="2"/>
  <c r="F37" i="2"/>
  <c r="G37" i="2"/>
  <c r="H37" i="2"/>
  <c r="I37" i="2"/>
  <c r="J37" i="2"/>
  <c r="K37" i="2"/>
  <c r="L37" i="2"/>
  <c r="M37" i="2"/>
  <c r="B37" i="2"/>
</calcChain>
</file>

<file path=xl/sharedStrings.xml><?xml version="1.0" encoding="utf-8"?>
<sst xmlns="http://schemas.openxmlformats.org/spreadsheetml/2006/main" count="236" uniqueCount="48">
  <si>
    <t/>
  </si>
  <si>
    <t>FLOW</t>
  </si>
  <si>
    <t>2 - EXPORT</t>
  </si>
  <si>
    <t>PARTNER</t>
  </si>
  <si>
    <t xml:space="preserve">0664 - India       </t>
  </si>
  <si>
    <t>PRODUCT</t>
  </si>
  <si>
    <t>3812 - Prepared rubber accelerators; compound plasticisers for rubber or plastics, n.e.s.; anti-oxidising preparations and other compound stabilisers for rubber or plastics</t>
  </si>
  <si>
    <t>STAT_REGIME</t>
  </si>
  <si>
    <t>1 - NORMAL</t>
  </si>
  <si>
    <t>Back to TOC</t>
  </si>
  <si>
    <t>VALUE_1000EURO</t>
  </si>
  <si>
    <t>QUANTITY_TON</t>
  </si>
  <si>
    <t>DECLARANT/PERIOD</t>
  </si>
  <si>
    <t>year 2016</t>
  </si>
  <si>
    <t>year 2017</t>
  </si>
  <si>
    <t>year 2018</t>
  </si>
  <si>
    <t>year 2019</t>
  </si>
  <si>
    <t>year 2020</t>
  </si>
  <si>
    <t>France</t>
  </si>
  <si>
    <t>Netherlands</t>
  </si>
  <si>
    <t>Germany</t>
  </si>
  <si>
    <t>Italy</t>
  </si>
  <si>
    <t>Ireland</t>
  </si>
  <si>
    <t>Denmark</t>
  </si>
  <si>
    <t>Greece</t>
  </si>
  <si>
    <t>Portugal</t>
  </si>
  <si>
    <t>Spain</t>
  </si>
  <si>
    <t>Belgium</t>
  </si>
  <si>
    <t>Luxembourg</t>
  </si>
  <si>
    <t>Sweden</t>
  </si>
  <si>
    <t>Finland</t>
  </si>
  <si>
    <t>Austria</t>
  </si>
  <si>
    <t>Malta</t>
  </si>
  <si>
    <t>Estonia</t>
  </si>
  <si>
    <t>Latvia</t>
  </si>
  <si>
    <t>Lithuania</t>
  </si>
  <si>
    <t>Poland</t>
  </si>
  <si>
    <t>Czechia</t>
  </si>
  <si>
    <t>Slovakia</t>
  </si>
  <si>
    <t>Hungary</t>
  </si>
  <si>
    <t>Romania</t>
  </si>
  <si>
    <t>Bulgaria</t>
  </si>
  <si>
    <t>Slovenia</t>
  </si>
  <si>
    <t>Croatia</t>
  </si>
  <si>
    <t>Cyprus</t>
  </si>
  <si>
    <t>EU</t>
  </si>
  <si>
    <t>year 2021*</t>
  </si>
  <si>
    <t xml:space="preserve">* only January 2021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</si>
</sst>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u/>
      <sz val="11"/>
      <color indexed="12"/>
      <name val="Calibri"/>
    </font>
    <font>
      <b/>
      <sz val="11"/>
      <color indexed="8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1" fillId="0" borderId="0" xfId="0" applyFont="1"/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2" borderId="1" xfId="0" applyFont="1" applyFill="1" applyBorder="1"/>
    <xf numFmtId="0" fontId="3" fillId="2" borderId="1" xfId="0" applyFon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3" fillId="3" borderId="1" xfId="0" applyNumberFormat="1" applyFont="1" applyFill="1" applyBorder="1"/>
    <xf numFmtId="4" fontId="3" fillId="4" borderId="1" xfId="0" applyNumberFormat="1" applyFont="1" applyFill="1" applyBorder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9"/>
  <sheetViews>
    <sheetView tabSelected="1" topLeftCell="A29" workbookViewId="0">
      <selection activeCell="A39" sqref="A39"/>
    </sheetView>
  </sheetViews>
  <sheetFormatPr defaultRowHeight="14.4" x14ac:dyDescent="0.3"/>
  <cols>
    <col min="1" max="1" width="34.5546875" customWidth="1"/>
    <col min="2" max="13" width="17.44140625" customWidth="1"/>
  </cols>
  <sheetData>
    <row r="2" spans="1:13" x14ac:dyDescent="0.3">
      <c r="A2" t="s">
        <v>1</v>
      </c>
      <c r="B2" t="s">
        <v>2</v>
      </c>
    </row>
    <row r="3" spans="1:13" x14ac:dyDescent="0.3">
      <c r="A3" t="s">
        <v>3</v>
      </c>
      <c r="B3" t="s">
        <v>4</v>
      </c>
    </row>
    <row r="4" spans="1:13" x14ac:dyDescent="0.3">
      <c r="A4" t="s">
        <v>5</v>
      </c>
      <c r="B4" t="s">
        <v>6</v>
      </c>
    </row>
    <row r="5" spans="1:13" x14ac:dyDescent="0.3">
      <c r="A5" t="s">
        <v>7</v>
      </c>
      <c r="B5" t="s">
        <v>8</v>
      </c>
    </row>
    <row r="6" spans="1:13" x14ac:dyDescent="0.3">
      <c r="A6" s="2" t="s">
        <v>9</v>
      </c>
    </row>
    <row r="8" spans="1:13" x14ac:dyDescent="0.3">
      <c r="A8" s="5" t="s">
        <v>10</v>
      </c>
      <c r="B8" s="3" t="s">
        <v>10</v>
      </c>
      <c r="C8" s="3" t="s">
        <v>10</v>
      </c>
      <c r="D8" s="3" t="s">
        <v>10</v>
      </c>
      <c r="E8" s="3" t="s">
        <v>10</v>
      </c>
      <c r="F8" s="3" t="s">
        <v>10</v>
      </c>
      <c r="G8" s="3" t="s">
        <v>10</v>
      </c>
      <c r="H8" s="4" t="s">
        <v>11</v>
      </c>
      <c r="I8" s="4" t="s">
        <v>11</v>
      </c>
      <c r="J8" s="4" t="s">
        <v>11</v>
      </c>
      <c r="K8" s="4" t="s">
        <v>11</v>
      </c>
      <c r="L8" s="4" t="s">
        <v>11</v>
      </c>
      <c r="M8" s="4" t="s">
        <v>11</v>
      </c>
    </row>
    <row r="9" spans="1:13" x14ac:dyDescent="0.3">
      <c r="A9" s="5" t="s">
        <v>12</v>
      </c>
      <c r="B9" s="3" t="s">
        <v>13</v>
      </c>
      <c r="C9" s="3" t="s">
        <v>14</v>
      </c>
      <c r="D9" s="3" t="s">
        <v>15</v>
      </c>
      <c r="E9" s="3" t="s">
        <v>16</v>
      </c>
      <c r="F9" s="3" t="s">
        <v>17</v>
      </c>
      <c r="G9" s="3" t="s">
        <v>46</v>
      </c>
      <c r="H9" s="4" t="s">
        <v>13</v>
      </c>
      <c r="I9" s="4" t="s">
        <v>14</v>
      </c>
      <c r="J9" s="4" t="s">
        <v>15</v>
      </c>
      <c r="K9" s="4" t="s">
        <v>16</v>
      </c>
      <c r="L9" s="4" t="s">
        <v>17</v>
      </c>
      <c r="M9" s="4" t="s">
        <v>46</v>
      </c>
    </row>
    <row r="10" spans="1:13" x14ac:dyDescent="0.3">
      <c r="A10" s="1" t="s">
        <v>18</v>
      </c>
      <c r="B10" s="7">
        <v>267.61</v>
      </c>
      <c r="C10" s="7">
        <v>424.28</v>
      </c>
      <c r="D10" s="7">
        <v>574.23</v>
      </c>
      <c r="E10" s="7">
        <v>641.83000000000004</v>
      </c>
      <c r="F10" s="7">
        <v>743.51</v>
      </c>
      <c r="G10" s="7">
        <v>95.27</v>
      </c>
      <c r="H10" s="8">
        <v>26.64</v>
      </c>
      <c r="I10" s="8">
        <v>45.75</v>
      </c>
      <c r="J10" s="8">
        <v>75.89</v>
      </c>
      <c r="K10" s="8">
        <v>88.45</v>
      </c>
      <c r="L10" s="8">
        <v>126.31</v>
      </c>
      <c r="M10" s="8">
        <v>15.79</v>
      </c>
    </row>
    <row r="11" spans="1:13" x14ac:dyDescent="0.3">
      <c r="A11" s="1" t="s">
        <v>19</v>
      </c>
      <c r="B11" s="7">
        <v>352.69</v>
      </c>
      <c r="C11" s="7">
        <v>882.33</v>
      </c>
      <c r="D11" s="7">
        <v>653.61</v>
      </c>
      <c r="E11" s="7">
        <v>527.67999999999995</v>
      </c>
      <c r="F11" s="7">
        <v>858.19</v>
      </c>
      <c r="G11" s="7">
        <v>56.31</v>
      </c>
      <c r="H11" s="8">
        <v>84.3</v>
      </c>
      <c r="I11" s="8">
        <v>154.36000000000001</v>
      </c>
      <c r="J11" s="8">
        <v>116.03</v>
      </c>
      <c r="K11" s="8">
        <v>243.59</v>
      </c>
      <c r="L11" s="8">
        <v>220.16</v>
      </c>
      <c r="M11" s="8">
        <v>10.15</v>
      </c>
    </row>
    <row r="12" spans="1:13" x14ac:dyDescent="0.3">
      <c r="A12" s="1" t="s">
        <v>20</v>
      </c>
      <c r="B12" s="7">
        <v>7311.41</v>
      </c>
      <c r="C12" s="7">
        <v>9042.83</v>
      </c>
      <c r="D12" s="7">
        <v>10785.81</v>
      </c>
      <c r="E12" s="7">
        <v>11001.16</v>
      </c>
      <c r="F12" s="7">
        <v>9345.66</v>
      </c>
      <c r="G12" s="7">
        <v>1372.45</v>
      </c>
      <c r="H12" s="8">
        <v>2631.46</v>
      </c>
      <c r="I12" s="8">
        <v>2997.42</v>
      </c>
      <c r="J12" s="8">
        <v>2981.6</v>
      </c>
      <c r="K12" s="8">
        <v>3296.15</v>
      </c>
      <c r="L12" s="8">
        <v>3126.8</v>
      </c>
      <c r="M12" s="8">
        <v>401.93</v>
      </c>
    </row>
    <row r="13" spans="1:13" x14ac:dyDescent="0.3">
      <c r="A13" s="1" t="s">
        <v>21</v>
      </c>
      <c r="B13" s="7">
        <v>2281.9699999999998</v>
      </c>
      <c r="C13" s="7">
        <v>3252.62</v>
      </c>
      <c r="D13" s="7">
        <v>4952.83</v>
      </c>
      <c r="E13" s="7">
        <v>5491.47</v>
      </c>
      <c r="F13" s="7">
        <v>4361.5</v>
      </c>
      <c r="G13" s="7">
        <v>454.75</v>
      </c>
      <c r="H13" s="8">
        <v>385.06</v>
      </c>
      <c r="I13" s="8">
        <v>631.14</v>
      </c>
      <c r="J13" s="8">
        <v>734.91</v>
      </c>
      <c r="K13" s="8">
        <v>1019.39</v>
      </c>
      <c r="L13" s="8">
        <v>831.23</v>
      </c>
      <c r="M13" s="8">
        <v>115.58</v>
      </c>
    </row>
    <row r="14" spans="1:13" x14ac:dyDescent="0.3">
      <c r="A14" s="1" t="s">
        <v>22</v>
      </c>
      <c r="B14" s="7" t="s">
        <v>0</v>
      </c>
      <c r="C14" s="7" t="s">
        <v>0</v>
      </c>
      <c r="D14" s="7" t="s">
        <v>0</v>
      </c>
      <c r="E14" s="7" t="s">
        <v>0</v>
      </c>
      <c r="F14" s="7" t="s">
        <v>0</v>
      </c>
      <c r="G14" s="7" t="s">
        <v>0</v>
      </c>
      <c r="H14" s="8" t="s">
        <v>0</v>
      </c>
      <c r="I14" s="8" t="s">
        <v>0</v>
      </c>
      <c r="J14" s="8" t="s">
        <v>0</v>
      </c>
      <c r="K14" s="8" t="s">
        <v>0</v>
      </c>
      <c r="L14" s="8" t="s">
        <v>0</v>
      </c>
      <c r="M14" s="8" t="s">
        <v>0</v>
      </c>
    </row>
    <row r="15" spans="1:13" x14ac:dyDescent="0.3">
      <c r="A15" s="1" t="s">
        <v>23</v>
      </c>
      <c r="B15" s="7" t="s">
        <v>0</v>
      </c>
      <c r="C15" s="7" t="s">
        <v>0</v>
      </c>
      <c r="D15" s="7" t="s">
        <v>0</v>
      </c>
      <c r="E15" s="7">
        <v>0.62</v>
      </c>
      <c r="F15" s="7">
        <v>18.52</v>
      </c>
      <c r="G15" s="7" t="s">
        <v>0</v>
      </c>
      <c r="H15" s="8" t="s">
        <v>0</v>
      </c>
      <c r="I15" s="8" t="s">
        <v>0</v>
      </c>
      <c r="J15" s="8" t="s">
        <v>0</v>
      </c>
      <c r="K15" s="8">
        <v>0.05</v>
      </c>
      <c r="L15" s="8">
        <v>1.97</v>
      </c>
      <c r="M15" s="8" t="s">
        <v>0</v>
      </c>
    </row>
    <row r="16" spans="1:13" x14ac:dyDescent="0.3">
      <c r="A16" s="1" t="s">
        <v>24</v>
      </c>
      <c r="B16" s="7" t="s">
        <v>0</v>
      </c>
      <c r="C16" s="7" t="s">
        <v>0</v>
      </c>
      <c r="D16" s="7" t="s">
        <v>0</v>
      </c>
      <c r="E16" s="7" t="s">
        <v>0</v>
      </c>
      <c r="F16" s="7" t="s">
        <v>0</v>
      </c>
      <c r="G16" s="7" t="s">
        <v>0</v>
      </c>
      <c r="H16" s="8" t="s">
        <v>0</v>
      </c>
      <c r="I16" s="8" t="s">
        <v>0</v>
      </c>
      <c r="J16" s="8" t="s">
        <v>0</v>
      </c>
      <c r="K16" s="8" t="s">
        <v>0</v>
      </c>
      <c r="L16" s="8" t="s">
        <v>0</v>
      </c>
      <c r="M16" s="8" t="s">
        <v>0</v>
      </c>
    </row>
    <row r="17" spans="1:13" x14ac:dyDescent="0.3">
      <c r="A17" s="1" t="s">
        <v>25</v>
      </c>
      <c r="B17" s="7" t="s">
        <v>0</v>
      </c>
      <c r="C17" s="7" t="s">
        <v>0</v>
      </c>
      <c r="D17" s="7" t="s">
        <v>0</v>
      </c>
      <c r="E17" s="7" t="s">
        <v>0</v>
      </c>
      <c r="F17" s="7" t="s">
        <v>0</v>
      </c>
      <c r="G17" s="7" t="s">
        <v>0</v>
      </c>
      <c r="H17" s="8" t="s">
        <v>0</v>
      </c>
      <c r="I17" s="8" t="s">
        <v>0</v>
      </c>
      <c r="J17" s="8" t="s">
        <v>0</v>
      </c>
      <c r="K17" s="8" t="s">
        <v>0</v>
      </c>
      <c r="L17" s="8" t="s">
        <v>0</v>
      </c>
      <c r="M17" s="8" t="s">
        <v>0</v>
      </c>
    </row>
    <row r="18" spans="1:13" x14ac:dyDescent="0.3">
      <c r="A18" s="1" t="s">
        <v>26</v>
      </c>
      <c r="B18" s="7">
        <v>175.47</v>
      </c>
      <c r="C18" s="7">
        <v>108.53</v>
      </c>
      <c r="D18" s="7">
        <v>215.24</v>
      </c>
      <c r="E18" s="7">
        <v>208.93</v>
      </c>
      <c r="F18" s="7">
        <v>326.35000000000002</v>
      </c>
      <c r="G18" s="7">
        <v>17.55</v>
      </c>
      <c r="H18" s="8">
        <v>64.55</v>
      </c>
      <c r="I18" s="8">
        <v>43.58</v>
      </c>
      <c r="J18" s="8">
        <v>69.55</v>
      </c>
      <c r="K18" s="8">
        <v>60.64</v>
      </c>
      <c r="L18" s="8">
        <v>80.88</v>
      </c>
      <c r="M18" s="8">
        <v>6.96</v>
      </c>
    </row>
    <row r="19" spans="1:13" x14ac:dyDescent="0.3">
      <c r="A19" s="1" t="s">
        <v>27</v>
      </c>
      <c r="B19" s="7">
        <v>2071.7199999999998</v>
      </c>
      <c r="C19" s="7">
        <v>1175.29</v>
      </c>
      <c r="D19" s="7">
        <v>266.64999999999998</v>
      </c>
      <c r="E19" s="7">
        <v>337.18</v>
      </c>
      <c r="F19" s="7">
        <v>435.11</v>
      </c>
      <c r="G19" s="7">
        <v>22.5</v>
      </c>
      <c r="H19" s="8">
        <v>817.95</v>
      </c>
      <c r="I19" s="8">
        <v>418.56</v>
      </c>
      <c r="J19" s="8">
        <v>35.35</v>
      </c>
      <c r="K19" s="8">
        <v>81.87</v>
      </c>
      <c r="L19" s="8">
        <v>138.44</v>
      </c>
      <c r="M19" s="8">
        <v>2.4700000000000002</v>
      </c>
    </row>
    <row r="20" spans="1:13" x14ac:dyDescent="0.3">
      <c r="A20" s="1" t="s">
        <v>28</v>
      </c>
      <c r="B20" s="7" t="s">
        <v>0</v>
      </c>
      <c r="C20" s="7" t="s">
        <v>0</v>
      </c>
      <c r="D20" s="7" t="s">
        <v>0</v>
      </c>
      <c r="E20" s="7" t="s">
        <v>0</v>
      </c>
      <c r="F20" s="7" t="s">
        <v>0</v>
      </c>
      <c r="G20" s="7" t="s">
        <v>0</v>
      </c>
      <c r="H20" s="8" t="s">
        <v>0</v>
      </c>
      <c r="I20" s="8" t="s">
        <v>0</v>
      </c>
      <c r="J20" s="8" t="s">
        <v>0</v>
      </c>
      <c r="K20" s="8" t="s">
        <v>0</v>
      </c>
      <c r="L20" s="8" t="s">
        <v>0</v>
      </c>
      <c r="M20" s="8" t="s">
        <v>0</v>
      </c>
    </row>
    <row r="21" spans="1:13" x14ac:dyDescent="0.3">
      <c r="A21" s="1" t="s">
        <v>29</v>
      </c>
      <c r="B21" s="7">
        <v>5.0999999999999996</v>
      </c>
      <c r="C21" s="7">
        <v>8.5500000000000007</v>
      </c>
      <c r="D21" s="7">
        <v>11.03</v>
      </c>
      <c r="E21" s="7">
        <v>3.62</v>
      </c>
      <c r="F21" s="7">
        <v>10.88</v>
      </c>
      <c r="G21" s="7" t="s">
        <v>0</v>
      </c>
      <c r="H21" s="8">
        <v>0.56999999999999995</v>
      </c>
      <c r="I21" s="8">
        <v>2.42</v>
      </c>
      <c r="J21" s="8">
        <v>3.24</v>
      </c>
      <c r="K21" s="8">
        <v>1.37</v>
      </c>
      <c r="L21" s="8">
        <v>2.74</v>
      </c>
      <c r="M21" s="8" t="s">
        <v>0</v>
      </c>
    </row>
    <row r="22" spans="1:13" x14ac:dyDescent="0.3">
      <c r="A22" s="1" t="s">
        <v>30</v>
      </c>
      <c r="B22" s="7">
        <v>6.25</v>
      </c>
      <c r="C22" s="7">
        <v>12.14</v>
      </c>
      <c r="D22" s="7">
        <v>18.579999999999998</v>
      </c>
      <c r="E22" s="7">
        <v>3.11</v>
      </c>
      <c r="F22" s="7">
        <v>3.11</v>
      </c>
      <c r="G22" s="7" t="s">
        <v>0</v>
      </c>
      <c r="H22" s="8">
        <v>0.37</v>
      </c>
      <c r="I22" s="8">
        <v>0.74</v>
      </c>
      <c r="J22" s="8">
        <v>1.1399999999999999</v>
      </c>
      <c r="K22" s="8">
        <v>0.19</v>
      </c>
      <c r="L22" s="8">
        <v>0.2</v>
      </c>
      <c r="M22" s="8" t="s">
        <v>0</v>
      </c>
    </row>
    <row r="23" spans="1:13" x14ac:dyDescent="0.3">
      <c r="A23" s="1" t="s">
        <v>31</v>
      </c>
      <c r="B23" s="7">
        <v>11.47</v>
      </c>
      <c r="C23" s="7">
        <v>78.489999999999995</v>
      </c>
      <c r="D23" s="7">
        <v>135.19999999999999</v>
      </c>
      <c r="E23" s="7">
        <v>392.37</v>
      </c>
      <c r="F23" s="7">
        <v>350.45</v>
      </c>
      <c r="G23" s="7">
        <v>95.99</v>
      </c>
      <c r="H23" s="8">
        <v>3.41</v>
      </c>
      <c r="I23" s="8">
        <v>32.200000000000003</v>
      </c>
      <c r="J23" s="8">
        <v>55.15</v>
      </c>
      <c r="K23" s="8">
        <v>154.16</v>
      </c>
      <c r="L23" s="8">
        <v>151.91999999999999</v>
      </c>
      <c r="M23" s="8">
        <v>41.02</v>
      </c>
    </row>
    <row r="24" spans="1:13" x14ac:dyDescent="0.3">
      <c r="A24" s="1" t="s">
        <v>32</v>
      </c>
      <c r="B24" s="7" t="s">
        <v>0</v>
      </c>
      <c r="C24" s="7" t="s">
        <v>0</v>
      </c>
      <c r="D24" s="7" t="s">
        <v>0</v>
      </c>
      <c r="E24" s="7" t="s">
        <v>0</v>
      </c>
      <c r="F24" s="7" t="s">
        <v>0</v>
      </c>
      <c r="G24" s="7" t="s">
        <v>0</v>
      </c>
      <c r="H24" s="8" t="s">
        <v>0</v>
      </c>
      <c r="I24" s="8" t="s">
        <v>0</v>
      </c>
      <c r="J24" s="8" t="s">
        <v>0</v>
      </c>
      <c r="K24" s="8" t="s">
        <v>0</v>
      </c>
      <c r="L24" s="8" t="s">
        <v>0</v>
      </c>
      <c r="M24" s="8" t="s">
        <v>0</v>
      </c>
    </row>
    <row r="25" spans="1:13" x14ac:dyDescent="0.3">
      <c r="A25" s="1" t="s">
        <v>33</v>
      </c>
      <c r="B25" s="7" t="s">
        <v>0</v>
      </c>
      <c r="C25" s="7" t="s">
        <v>0</v>
      </c>
      <c r="D25" s="7">
        <v>135.56</v>
      </c>
      <c r="E25" s="7" t="s">
        <v>0</v>
      </c>
      <c r="F25" s="7" t="s">
        <v>0</v>
      </c>
      <c r="G25" s="7" t="s">
        <v>0</v>
      </c>
      <c r="H25" s="8" t="s">
        <v>0</v>
      </c>
      <c r="I25" s="8" t="s">
        <v>0</v>
      </c>
      <c r="J25" s="8">
        <v>59.4</v>
      </c>
      <c r="K25" s="8" t="s">
        <v>0</v>
      </c>
      <c r="L25" s="8" t="s">
        <v>0</v>
      </c>
      <c r="M25" s="8" t="s">
        <v>0</v>
      </c>
    </row>
    <row r="26" spans="1:13" x14ac:dyDescent="0.3">
      <c r="A26" s="1" t="s">
        <v>34</v>
      </c>
      <c r="B26" s="7" t="s">
        <v>0</v>
      </c>
      <c r="C26" s="7" t="s">
        <v>0</v>
      </c>
      <c r="D26" s="7" t="s">
        <v>0</v>
      </c>
      <c r="E26" s="7" t="s">
        <v>0</v>
      </c>
      <c r="F26" s="7" t="s">
        <v>0</v>
      </c>
      <c r="G26" s="7" t="s">
        <v>0</v>
      </c>
      <c r="H26" s="8" t="s">
        <v>0</v>
      </c>
      <c r="I26" s="8" t="s">
        <v>0</v>
      </c>
      <c r="J26" s="8" t="s">
        <v>0</v>
      </c>
      <c r="K26" s="8" t="s">
        <v>0</v>
      </c>
      <c r="L26" s="8" t="s">
        <v>0</v>
      </c>
      <c r="M26" s="8" t="s">
        <v>0</v>
      </c>
    </row>
    <row r="27" spans="1:13" x14ac:dyDescent="0.3">
      <c r="A27" s="1" t="s">
        <v>35</v>
      </c>
      <c r="B27" s="7" t="s">
        <v>0</v>
      </c>
      <c r="C27" s="7" t="s">
        <v>0</v>
      </c>
      <c r="D27" s="7" t="s">
        <v>0</v>
      </c>
      <c r="E27" s="7" t="s">
        <v>0</v>
      </c>
      <c r="F27" s="7" t="s">
        <v>0</v>
      </c>
      <c r="G27" s="7" t="s">
        <v>0</v>
      </c>
      <c r="H27" s="8" t="s">
        <v>0</v>
      </c>
      <c r="I27" s="8" t="s">
        <v>0</v>
      </c>
      <c r="J27" s="8" t="s">
        <v>0</v>
      </c>
      <c r="K27" s="8" t="s">
        <v>0</v>
      </c>
      <c r="L27" s="8" t="s">
        <v>0</v>
      </c>
      <c r="M27" s="8" t="s">
        <v>0</v>
      </c>
    </row>
    <row r="28" spans="1:13" x14ac:dyDescent="0.3">
      <c r="A28" s="1" t="s">
        <v>36</v>
      </c>
      <c r="B28" s="7">
        <v>0.86</v>
      </c>
      <c r="C28" s="7">
        <v>3.08</v>
      </c>
      <c r="D28" s="7">
        <v>2.35</v>
      </c>
      <c r="E28" s="7">
        <v>1.26</v>
      </c>
      <c r="F28" s="7">
        <v>7.23</v>
      </c>
      <c r="G28" s="7">
        <v>7.52</v>
      </c>
      <c r="H28" s="8">
        <v>0.01</v>
      </c>
      <c r="I28" s="8">
        <v>0.3</v>
      </c>
      <c r="J28" s="8">
        <v>0.02</v>
      </c>
      <c r="K28" s="8">
        <v>0.01</v>
      </c>
      <c r="L28" s="8">
        <v>1.2</v>
      </c>
      <c r="M28" s="8">
        <v>1.84</v>
      </c>
    </row>
    <row r="29" spans="1:13" x14ac:dyDescent="0.3">
      <c r="A29" s="1" t="s">
        <v>37</v>
      </c>
      <c r="B29" s="7">
        <v>123.06</v>
      </c>
      <c r="C29" s="7">
        <v>71.98</v>
      </c>
      <c r="D29" s="7">
        <v>119.91</v>
      </c>
      <c r="E29" s="7">
        <v>33.090000000000003</v>
      </c>
      <c r="F29" s="7">
        <v>3.32</v>
      </c>
      <c r="G29" s="7">
        <v>0.99</v>
      </c>
      <c r="H29" s="8">
        <v>25</v>
      </c>
      <c r="I29" s="8">
        <v>15</v>
      </c>
      <c r="J29" s="8">
        <v>24.45</v>
      </c>
      <c r="K29" s="8">
        <v>6</v>
      </c>
      <c r="L29" s="8">
        <v>0.33</v>
      </c>
      <c r="M29" s="8">
        <v>0.1</v>
      </c>
    </row>
    <row r="30" spans="1:13" x14ac:dyDescent="0.3">
      <c r="A30" s="1" t="s">
        <v>38</v>
      </c>
      <c r="B30" s="7">
        <v>1.68</v>
      </c>
      <c r="C30" s="7">
        <v>1.59</v>
      </c>
      <c r="D30" s="7">
        <v>3.72</v>
      </c>
      <c r="E30" s="7">
        <v>2.79</v>
      </c>
      <c r="F30" s="7">
        <v>6.11</v>
      </c>
      <c r="G30" s="7" t="s">
        <v>0</v>
      </c>
      <c r="H30" s="8">
        <v>0.6</v>
      </c>
      <c r="I30" s="8">
        <v>0.6</v>
      </c>
      <c r="J30" s="8">
        <v>1.2</v>
      </c>
      <c r="K30" s="8">
        <v>0.9</v>
      </c>
      <c r="L30" s="8">
        <v>1.73</v>
      </c>
      <c r="M30" s="8" t="s">
        <v>0</v>
      </c>
    </row>
    <row r="31" spans="1:13" x14ac:dyDescent="0.3">
      <c r="A31" s="1" t="s">
        <v>39</v>
      </c>
      <c r="B31" s="7" t="s">
        <v>0</v>
      </c>
      <c r="C31" s="7" t="s">
        <v>0</v>
      </c>
      <c r="D31" s="7">
        <v>21.53</v>
      </c>
      <c r="E31" s="7">
        <v>7.0000000000000007E-2</v>
      </c>
      <c r="F31" s="7">
        <v>0.04</v>
      </c>
      <c r="G31" s="7" t="s">
        <v>0</v>
      </c>
      <c r="H31" s="8" t="s">
        <v>0</v>
      </c>
      <c r="I31" s="8" t="s">
        <v>0</v>
      </c>
      <c r="J31" s="8">
        <v>9</v>
      </c>
      <c r="K31" s="8">
        <v>0</v>
      </c>
      <c r="L31" s="8">
        <v>0.01</v>
      </c>
      <c r="M31" s="8" t="s">
        <v>0</v>
      </c>
    </row>
    <row r="32" spans="1:13" x14ac:dyDescent="0.3">
      <c r="A32" s="1" t="s">
        <v>40</v>
      </c>
      <c r="B32" s="7" t="s">
        <v>0</v>
      </c>
      <c r="C32" s="7" t="s">
        <v>0</v>
      </c>
      <c r="D32" s="7" t="s">
        <v>0</v>
      </c>
      <c r="E32" s="7" t="s">
        <v>0</v>
      </c>
      <c r="F32" s="7">
        <v>2.0499999999999998</v>
      </c>
      <c r="G32" s="7" t="s">
        <v>0</v>
      </c>
      <c r="H32" s="8" t="s">
        <v>0</v>
      </c>
      <c r="I32" s="8" t="s">
        <v>0</v>
      </c>
      <c r="J32" s="8" t="s">
        <v>0</v>
      </c>
      <c r="K32" s="8" t="s">
        <v>0</v>
      </c>
      <c r="L32" s="8">
        <v>0.16</v>
      </c>
      <c r="M32" s="8" t="s">
        <v>0</v>
      </c>
    </row>
    <row r="33" spans="1:13" x14ac:dyDescent="0.3">
      <c r="A33" s="1" t="s">
        <v>41</v>
      </c>
      <c r="B33" s="7" t="s">
        <v>0</v>
      </c>
      <c r="C33" s="7" t="s">
        <v>0</v>
      </c>
      <c r="D33" s="7" t="s">
        <v>0</v>
      </c>
      <c r="E33" s="7" t="s">
        <v>0</v>
      </c>
      <c r="F33" s="7" t="s">
        <v>0</v>
      </c>
      <c r="G33" s="7" t="s">
        <v>0</v>
      </c>
      <c r="H33" s="8" t="s">
        <v>0</v>
      </c>
      <c r="I33" s="8" t="s">
        <v>0</v>
      </c>
      <c r="J33" s="8" t="s">
        <v>0</v>
      </c>
      <c r="K33" s="8" t="s">
        <v>0</v>
      </c>
      <c r="L33" s="8" t="s">
        <v>0</v>
      </c>
      <c r="M33" s="8" t="s">
        <v>0</v>
      </c>
    </row>
    <row r="34" spans="1:13" x14ac:dyDescent="0.3">
      <c r="A34" s="1" t="s">
        <v>42</v>
      </c>
      <c r="B34" s="7" t="s">
        <v>0</v>
      </c>
      <c r="C34" s="7" t="s">
        <v>0</v>
      </c>
      <c r="D34" s="7" t="s">
        <v>0</v>
      </c>
      <c r="E34" s="7" t="s">
        <v>0</v>
      </c>
      <c r="F34" s="7" t="s">
        <v>0</v>
      </c>
      <c r="G34" s="7" t="s">
        <v>0</v>
      </c>
      <c r="H34" s="8" t="s">
        <v>0</v>
      </c>
      <c r="I34" s="8" t="s">
        <v>0</v>
      </c>
      <c r="J34" s="8" t="s">
        <v>0</v>
      </c>
      <c r="K34" s="8" t="s">
        <v>0</v>
      </c>
      <c r="L34" s="8" t="s">
        <v>0</v>
      </c>
      <c r="M34" s="8" t="s">
        <v>0</v>
      </c>
    </row>
    <row r="35" spans="1:13" x14ac:dyDescent="0.3">
      <c r="A35" s="1" t="s">
        <v>43</v>
      </c>
      <c r="B35" s="7" t="s">
        <v>0</v>
      </c>
      <c r="C35" s="7" t="s">
        <v>0</v>
      </c>
      <c r="D35" s="7" t="s">
        <v>0</v>
      </c>
      <c r="E35" s="7" t="s">
        <v>0</v>
      </c>
      <c r="F35" s="7" t="s">
        <v>0</v>
      </c>
      <c r="G35" s="7" t="s">
        <v>0</v>
      </c>
      <c r="H35" s="8" t="s">
        <v>0</v>
      </c>
      <c r="I35" s="8" t="s">
        <v>0</v>
      </c>
      <c r="J35" s="8" t="s">
        <v>0</v>
      </c>
      <c r="K35" s="8" t="s">
        <v>0</v>
      </c>
      <c r="L35" s="8" t="s">
        <v>0</v>
      </c>
      <c r="M35" s="8" t="s">
        <v>0</v>
      </c>
    </row>
    <row r="36" spans="1:13" x14ac:dyDescent="0.3">
      <c r="A36" s="1" t="s">
        <v>44</v>
      </c>
      <c r="B36" s="7" t="s">
        <v>0</v>
      </c>
      <c r="C36" s="7" t="s">
        <v>0</v>
      </c>
      <c r="D36" s="7" t="s">
        <v>0</v>
      </c>
      <c r="E36" s="7" t="s">
        <v>0</v>
      </c>
      <c r="F36" s="7" t="s">
        <v>0</v>
      </c>
      <c r="G36" s="7" t="s">
        <v>0</v>
      </c>
      <c r="H36" s="8" t="s">
        <v>0</v>
      </c>
      <c r="I36" s="8" t="s">
        <v>0</v>
      </c>
      <c r="J36" s="8" t="s">
        <v>0</v>
      </c>
      <c r="K36" s="8" t="s">
        <v>0</v>
      </c>
      <c r="L36" s="8" t="s">
        <v>0</v>
      </c>
      <c r="M36" s="8" t="s">
        <v>0</v>
      </c>
    </row>
    <row r="37" spans="1:13" x14ac:dyDescent="0.3">
      <c r="A37" s="6" t="s">
        <v>45</v>
      </c>
      <c r="B37" s="9">
        <f>SUM(B10:B36)</f>
        <v>12609.289999999999</v>
      </c>
      <c r="C37" s="9">
        <f t="shared" ref="C37:M37" si="0">SUM(C10:C36)</f>
        <v>15061.71</v>
      </c>
      <c r="D37" s="9">
        <f t="shared" si="0"/>
        <v>17896.250000000004</v>
      </c>
      <c r="E37" s="9">
        <f t="shared" si="0"/>
        <v>18645.179999999997</v>
      </c>
      <c r="F37" s="9">
        <f t="shared" si="0"/>
        <v>16472.030000000002</v>
      </c>
      <c r="G37" s="9">
        <f t="shared" si="0"/>
        <v>2123.3299999999995</v>
      </c>
      <c r="H37" s="10">
        <f t="shared" si="0"/>
        <v>4039.92</v>
      </c>
      <c r="I37" s="10">
        <f t="shared" si="0"/>
        <v>4342.0700000000006</v>
      </c>
      <c r="J37" s="10">
        <f t="shared" si="0"/>
        <v>4166.9299999999994</v>
      </c>
      <c r="K37" s="10">
        <f t="shared" si="0"/>
        <v>4952.7699999999995</v>
      </c>
      <c r="L37" s="10">
        <f t="shared" si="0"/>
        <v>4684.079999999999</v>
      </c>
      <c r="M37" s="10">
        <f t="shared" si="0"/>
        <v>595.84000000000015</v>
      </c>
    </row>
    <row r="39" spans="1:13" x14ac:dyDescent="0.3">
      <c r="A39" s="11" t="s">
        <v>47</v>
      </c>
    </row>
  </sheetData>
  <hyperlinks>
    <hyperlink ref="A6" location="'TOC'!A3" display="Back to TOC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k2220238.xlsx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SMINDEROVAC Sonja (TRADE)</cp:lastModifiedBy>
  <dcterms:created xsi:type="dcterms:W3CDTF">2021-04-06T12:45:33Z</dcterms:created>
  <dcterms:modified xsi:type="dcterms:W3CDTF">2021-04-06T13:15:25Z</dcterms:modified>
</cp:coreProperties>
</file>