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\Country Cases\2 - Third country cases\Korea\Anti-dumping cases\2019 Glassine paper\"/>
    </mc:Choice>
  </mc:AlternateContent>
  <bookViews>
    <workbookView xWindow="0" yWindow="0" windowWidth="20490" windowHeight="7620"/>
  </bookViews>
  <sheets>
    <sheet name="k2160860.xlsx 1" sheetId="2" r:id="rId1"/>
  </sheets>
  <calcPr calcId="162913"/>
</workbook>
</file>

<file path=xl/calcChain.xml><?xml version="1.0" encoding="utf-8"?>
<calcChain xmlns="http://schemas.openxmlformats.org/spreadsheetml/2006/main">
  <c r="E31" i="2" l="1"/>
  <c r="F31" i="2"/>
  <c r="G31" i="2"/>
  <c r="H31" i="2"/>
  <c r="D31" i="2"/>
  <c r="E30" i="2"/>
  <c r="F30" i="2"/>
  <c r="G30" i="2"/>
  <c r="H30" i="2"/>
  <c r="D30" i="2"/>
  <c r="E17" i="2"/>
  <c r="F17" i="2"/>
  <c r="G17" i="2"/>
  <c r="H17" i="2"/>
  <c r="D17" i="2"/>
</calcChain>
</file>

<file path=xl/sharedStrings.xml><?xml version="1.0" encoding="utf-8"?>
<sst xmlns="http://schemas.openxmlformats.org/spreadsheetml/2006/main" count="165" uniqueCount="30">
  <si>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</si>
  <si>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</si>
  <si>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</si>
  <si>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</si>
  <si>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</si>
  <si>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</si>
  <si>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</si>
  <si>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</si>
  <si>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</si>
  <si>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</si>
  <si>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2014</t>
  </si>
  <si>
    <t>Year 2015</t>
  </si>
  <si>
    <t>Year 2016</t>
  </si>
  <si>
    <t>Year 2017</t>
  </si>
  <si>
    <t>Year 2018</t>
  </si>
  <si>
    <t>France</t>
  </si>
  <si>
    <t>Korea (Republic of)</t>
  </si>
  <si>
    <t>Netherlands</t>
  </si>
  <si>
    <t>Fr Germany</t>
  </si>
  <si>
    <t>Italy</t>
  </si>
  <si>
    <t>Spain</t>
  </si>
  <si>
    <t>Belgium</t>
  </si>
  <si>
    <t>Sweden</t>
  </si>
  <si>
    <t>Finland</t>
  </si>
  <si>
    <t>Hungary</t>
  </si>
  <si>
    <t>EU 28</t>
  </si>
  <si>
    <t>48064010</t>
  </si>
  <si>
    <t>48064090</t>
  </si>
  <si>
    <t>PRODUCT</t>
  </si>
  <si>
    <t>EUR/kg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</si>
</sst>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0#"/>
    <numFmt numFmtId="165" formatCode="###0.0##"/>
    <numFmt numFmtId="166" formatCode="0.000"/>
  </numFmts>
  <fonts count="3" x14ac:knownFonts="1">
    <font>
      <sz val="11"/>
      <color indexed="8"/>
      <name val="Calibri"/>
      <family val="2"/>
      <scheme val="minor"/>
    </font>
    <font>
      <sz val="10"/>
      <name val="Arial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2" borderId="4" xfId="0" applyFill="1" applyBorder="1"/>
    <xf numFmtId="0" fontId="1" fillId="0" borderId="0" xfId="0" applyFont="1"/>
    <xf numFmtId="164" fontId="0" fillId="0" borderId="4" xfId="0" applyNumberFormat="1" applyBorder="1"/>
    <xf numFmtId="165" fontId="0" fillId="0" borderId="4" xfId="0" applyNumberFormat="1" applyBorder="1"/>
    <xf numFmtId="14" fontId="0" fillId="0" borderId="0" xfId="0" applyNumberFormat="1" applyAlignment="1">
      <alignment horizontal="left"/>
    </xf>
    <xf numFmtId="0" fontId="0" fillId="2" borderId="6" xfId="0" applyFill="1" applyBorder="1"/>
    <xf numFmtId="0" fontId="0" fillId="0" borderId="6" xfId="0" applyBorder="1"/>
    <xf numFmtId="164" fontId="0" fillId="0" borderId="6" xfId="0" applyNumberFormat="1" applyBorder="1"/>
    <xf numFmtId="165" fontId="0" fillId="0" borderId="6" xfId="0" applyNumberFormat="1" applyBorder="1"/>
    <xf numFmtId="0" fontId="0" fillId="2" borderId="7" xfId="0" applyFill="1" applyBorder="1"/>
    <xf numFmtId="0" fontId="0" fillId="2" borderId="8" xfId="0" applyFill="1" applyBorder="1"/>
    <xf numFmtId="164" fontId="0" fillId="0" borderId="8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2" borderId="3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21" xfId="0" applyFill="1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5" fontId="0" fillId="0" borderId="20" xfId="0" applyNumberFormat="1" applyBorder="1"/>
    <xf numFmtId="165" fontId="0" fillId="0" borderId="21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164" fontId="0" fillId="3" borderId="20" xfId="0" applyNumberFormat="1" applyFill="1" applyBorder="1"/>
    <xf numFmtId="164" fontId="0" fillId="3" borderId="4" xfId="0" applyNumberFormat="1" applyFill="1" applyBorder="1"/>
    <xf numFmtId="164" fontId="0" fillId="3" borderId="21" xfId="0" applyNumberFormat="1" applyFill="1" applyBorder="1"/>
    <xf numFmtId="165" fontId="0" fillId="3" borderId="20" xfId="0" applyNumberFormat="1" applyFill="1" applyBorder="1"/>
    <xf numFmtId="165" fontId="0" fillId="3" borderId="4" xfId="0" applyNumberFormat="1" applyFill="1" applyBorder="1"/>
    <xf numFmtId="165" fontId="0" fillId="3" borderId="21" xfId="0" applyNumberFormat="1" applyFill="1" applyBorder="1"/>
    <xf numFmtId="0" fontId="0" fillId="3" borderId="6" xfId="0" applyFill="1" applyBorder="1"/>
    <xf numFmtId="0" fontId="0" fillId="3" borderId="13" xfId="0" applyFill="1" applyBorder="1"/>
    <xf numFmtId="0" fontId="0" fillId="2" borderId="24" xfId="0" applyFill="1" applyBorder="1"/>
    <xf numFmtId="0" fontId="0" fillId="2" borderId="25" xfId="0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5" fontId="2" fillId="3" borderId="20" xfId="0" applyNumberFormat="1" applyFont="1" applyFill="1" applyBorder="1"/>
    <xf numFmtId="165" fontId="2" fillId="3" borderId="4" xfId="0" applyNumberFormat="1" applyFont="1" applyFill="1" applyBorder="1"/>
    <xf numFmtId="165" fontId="2" fillId="3" borderId="21" xfId="0" applyNumberFormat="1" applyFont="1" applyFill="1" applyBorder="1"/>
    <xf numFmtId="0" fontId="2" fillId="0" borderId="0" xfId="0" applyFont="1"/>
    <xf numFmtId="0" fontId="2" fillId="4" borderId="13" xfId="0" applyFont="1" applyFill="1" applyBorder="1"/>
    <xf numFmtId="0" fontId="2" fillId="4" borderId="26" xfId="0" applyFont="1" applyFill="1" applyBorder="1"/>
    <xf numFmtId="166" fontId="2" fillId="4" borderId="26" xfId="0" applyNumberFormat="1" applyFont="1" applyFill="1" applyBorder="1"/>
    <xf numFmtId="166" fontId="2" fillId="4" borderId="16" xfId="0" applyNumberFormat="1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166" fontId="2" fillId="4" borderId="1" xfId="0" applyNumberFormat="1" applyFont="1" applyFill="1" applyBorder="1"/>
    <xf numFmtId="166" fontId="2" fillId="4" borderId="27" xfId="0" applyNumberFormat="1" applyFont="1" applyFill="1" applyBorder="1"/>
    <xf numFmtId="0" fontId="2" fillId="4" borderId="26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C38" sqref="C38"/>
    </sheetView>
  </sheetViews>
  <sheetFormatPr defaultRowHeight="14.5" x14ac:dyDescent="0.35"/>
  <cols>
    <col min="2" max="2" width="18.26953125" bestFit="1" customWidth="1"/>
  </cols>
  <sheetData>
    <row r="1" spans="1:13" x14ac:dyDescent="0.35">
      <c r="A1" s="3" t="s">
        <v>0</v>
      </c>
    </row>
    <row r="2" spans="1:13" x14ac:dyDescent="0.35">
      <c r="A2" t="s">
        <v>1</v>
      </c>
      <c r="B2" s="6">
        <v>43552.678668981483</v>
      </c>
    </row>
    <row r="4" spans="1:13" x14ac:dyDescent="0.35">
      <c r="A4" t="s">
        <v>2</v>
      </c>
      <c r="B4" t="s">
        <v>3</v>
      </c>
    </row>
    <row r="5" spans="1:13" x14ac:dyDescent="0.35">
      <c r="A5" t="s">
        <v>4</v>
      </c>
      <c r="B5" t="s">
        <v>5</v>
      </c>
    </row>
    <row r="6" spans="1:13" ht="15" thickBot="1" x14ac:dyDescent="0.4"/>
    <row r="7" spans="1:13" x14ac:dyDescent="0.35">
      <c r="D7" s="68" t="s">
        <v>6</v>
      </c>
      <c r="E7" s="69"/>
      <c r="F7" s="69"/>
      <c r="G7" s="69"/>
      <c r="H7" s="70"/>
      <c r="I7" s="68" t="s">
        <v>7</v>
      </c>
      <c r="J7" s="69"/>
      <c r="K7" s="69"/>
      <c r="L7" s="69"/>
      <c r="M7" s="70"/>
    </row>
    <row r="8" spans="1:13" x14ac:dyDescent="0.35">
      <c r="A8" s="2" t="s">
        <v>8</v>
      </c>
      <c r="B8" s="2" t="s">
        <v>9</v>
      </c>
      <c r="C8" s="21" t="s">
        <v>28</v>
      </c>
      <c r="D8" s="25" t="s">
        <v>10</v>
      </c>
      <c r="E8" s="2" t="s">
        <v>11</v>
      </c>
      <c r="F8" s="2" t="s">
        <v>12</v>
      </c>
      <c r="G8" s="2" t="s">
        <v>13</v>
      </c>
      <c r="H8" s="26" t="s">
        <v>14</v>
      </c>
      <c r="I8" s="25" t="s">
        <v>10</v>
      </c>
      <c r="J8" s="2" t="s">
        <v>11</v>
      </c>
      <c r="K8" s="2" t="s">
        <v>12</v>
      </c>
      <c r="L8" s="2" t="s">
        <v>13</v>
      </c>
      <c r="M8" s="26" t="s">
        <v>14</v>
      </c>
    </row>
    <row r="9" spans="1:13" x14ac:dyDescent="0.35">
      <c r="A9" s="2" t="s">
        <v>15</v>
      </c>
      <c r="B9" s="2" t="s">
        <v>16</v>
      </c>
      <c r="C9" s="21" t="s">
        <v>26</v>
      </c>
      <c r="D9" s="27">
        <v>949.43</v>
      </c>
      <c r="E9" s="4">
        <v>889.3</v>
      </c>
      <c r="F9" s="4">
        <v>784.1</v>
      </c>
      <c r="G9" s="4">
        <v>1155.48</v>
      </c>
      <c r="H9" s="28">
        <v>1294.01</v>
      </c>
      <c r="I9" s="37">
        <v>505.2</v>
      </c>
      <c r="J9" s="5">
        <v>389.5</v>
      </c>
      <c r="K9" s="5">
        <v>361.5</v>
      </c>
      <c r="L9" s="5">
        <v>547.9</v>
      </c>
      <c r="M9" s="38">
        <v>607.1</v>
      </c>
    </row>
    <row r="10" spans="1:13" x14ac:dyDescent="0.35">
      <c r="A10" s="2" t="s">
        <v>15</v>
      </c>
      <c r="B10" s="2" t="s">
        <v>16</v>
      </c>
      <c r="C10" s="21" t="s">
        <v>27</v>
      </c>
      <c r="D10" s="27">
        <v>4402.66</v>
      </c>
      <c r="E10" s="4">
        <v>5171.99</v>
      </c>
      <c r="F10" s="4">
        <v>5090.03</v>
      </c>
      <c r="G10" s="4">
        <v>3945.79</v>
      </c>
      <c r="H10" s="28">
        <v>2838.58</v>
      </c>
      <c r="I10" s="37">
        <v>4159.2</v>
      </c>
      <c r="J10" s="5">
        <v>4186.3</v>
      </c>
      <c r="K10" s="5">
        <v>4108.7</v>
      </c>
      <c r="L10" s="5">
        <v>3244.7</v>
      </c>
      <c r="M10" s="38">
        <v>2297.1</v>
      </c>
    </row>
    <row r="11" spans="1:13" x14ac:dyDescent="0.35">
      <c r="A11" s="2" t="s">
        <v>17</v>
      </c>
      <c r="B11" s="2" t="s">
        <v>16</v>
      </c>
      <c r="C11" s="21" t="s">
        <v>26</v>
      </c>
      <c r="D11" s="29" t="s">
        <v>0</v>
      </c>
      <c r="E11" s="1" t="s">
        <v>0</v>
      </c>
      <c r="F11" s="1" t="s">
        <v>0</v>
      </c>
      <c r="G11" s="4">
        <v>11.32</v>
      </c>
      <c r="H11" s="28">
        <v>2.34</v>
      </c>
      <c r="I11" s="29" t="s">
        <v>0</v>
      </c>
      <c r="J11" s="1" t="s">
        <v>0</v>
      </c>
      <c r="K11" s="1" t="s">
        <v>0</v>
      </c>
      <c r="L11" s="5">
        <v>0.6</v>
      </c>
      <c r="M11" s="38">
        <v>0.2</v>
      </c>
    </row>
    <row r="12" spans="1:13" x14ac:dyDescent="0.35">
      <c r="A12" s="2" t="s">
        <v>17</v>
      </c>
      <c r="B12" s="2" t="s">
        <v>16</v>
      </c>
      <c r="C12" s="21" t="s">
        <v>27</v>
      </c>
      <c r="D12" s="29" t="s">
        <v>0</v>
      </c>
      <c r="E12" s="1" t="s">
        <v>0</v>
      </c>
      <c r="F12" s="1" t="s">
        <v>0</v>
      </c>
      <c r="G12" s="4">
        <v>1.29</v>
      </c>
      <c r="H12" s="30" t="s">
        <v>0</v>
      </c>
      <c r="I12" s="29" t="s">
        <v>0</v>
      </c>
      <c r="J12" s="1" t="s">
        <v>0</v>
      </c>
      <c r="K12" s="1" t="s">
        <v>0</v>
      </c>
      <c r="L12" s="5">
        <v>0</v>
      </c>
      <c r="M12" s="30" t="s">
        <v>0</v>
      </c>
    </row>
    <row r="13" spans="1:13" x14ac:dyDescent="0.35">
      <c r="A13" s="2" t="s">
        <v>18</v>
      </c>
      <c r="B13" s="2" t="s">
        <v>16</v>
      </c>
      <c r="C13" s="21" t="s">
        <v>26</v>
      </c>
      <c r="D13" s="27">
        <v>3171.03</v>
      </c>
      <c r="E13" s="4">
        <v>2627.59</v>
      </c>
      <c r="F13" s="4">
        <v>1923.68</v>
      </c>
      <c r="G13" s="4">
        <v>2848.06</v>
      </c>
      <c r="H13" s="28">
        <v>3042.96</v>
      </c>
      <c r="I13" s="37">
        <v>1654.7</v>
      </c>
      <c r="J13" s="5">
        <v>1240.2</v>
      </c>
      <c r="K13" s="5">
        <v>922.3</v>
      </c>
      <c r="L13" s="5">
        <v>1443.4</v>
      </c>
      <c r="M13" s="38">
        <v>1463.7</v>
      </c>
    </row>
    <row r="14" spans="1:13" x14ac:dyDescent="0.35">
      <c r="A14" s="2" t="s">
        <v>18</v>
      </c>
      <c r="B14" s="2" t="s">
        <v>16</v>
      </c>
      <c r="C14" s="21" t="s">
        <v>27</v>
      </c>
      <c r="D14" s="27">
        <v>0.52</v>
      </c>
      <c r="E14" s="4">
        <v>1.34</v>
      </c>
      <c r="F14" s="4">
        <v>1.43</v>
      </c>
      <c r="G14" s="4">
        <v>2.2999999999999998</v>
      </c>
      <c r="H14" s="28">
        <v>0.38</v>
      </c>
      <c r="I14" s="37">
        <v>0.1</v>
      </c>
      <c r="J14" s="5">
        <v>0.2</v>
      </c>
      <c r="K14" s="5">
        <v>0.2</v>
      </c>
      <c r="L14" s="5">
        <v>0.2</v>
      </c>
      <c r="M14" s="38">
        <v>0.1</v>
      </c>
    </row>
    <row r="15" spans="1:13" x14ac:dyDescent="0.35">
      <c r="A15" s="2" t="s">
        <v>19</v>
      </c>
      <c r="B15" s="2" t="s">
        <v>16</v>
      </c>
      <c r="C15" s="21" t="s">
        <v>26</v>
      </c>
      <c r="D15" s="29" t="s">
        <v>0</v>
      </c>
      <c r="E15" s="1" t="s">
        <v>0</v>
      </c>
      <c r="F15" s="1" t="s">
        <v>0</v>
      </c>
      <c r="G15" s="1" t="s">
        <v>0</v>
      </c>
      <c r="H15" s="30" t="s">
        <v>0</v>
      </c>
      <c r="I15" s="29" t="s">
        <v>0</v>
      </c>
      <c r="J15" s="1" t="s">
        <v>0</v>
      </c>
      <c r="K15" s="1" t="s">
        <v>0</v>
      </c>
      <c r="L15" s="1" t="s">
        <v>0</v>
      </c>
      <c r="M15" s="30" t="s">
        <v>0</v>
      </c>
    </row>
    <row r="16" spans="1:13" x14ac:dyDescent="0.35">
      <c r="A16" s="47" t="s">
        <v>19</v>
      </c>
      <c r="B16" s="47" t="s">
        <v>16</v>
      </c>
      <c r="C16" s="48" t="s">
        <v>27</v>
      </c>
      <c r="D16" s="41">
        <v>562.59</v>
      </c>
      <c r="E16" s="42">
        <v>537.88</v>
      </c>
      <c r="F16" s="42">
        <v>489.41</v>
      </c>
      <c r="G16" s="42">
        <v>828.24</v>
      </c>
      <c r="H16" s="43">
        <v>1400.48</v>
      </c>
      <c r="I16" s="44">
        <v>534.79999999999995</v>
      </c>
      <c r="J16" s="45">
        <v>430.3</v>
      </c>
      <c r="K16" s="45">
        <v>416.1</v>
      </c>
      <c r="L16" s="45">
        <v>783</v>
      </c>
      <c r="M16" s="46">
        <v>1272.2</v>
      </c>
    </row>
    <row r="17" spans="1:13" s="58" customFormat="1" ht="18" customHeight="1" x14ac:dyDescent="0.35">
      <c r="A17" s="51"/>
      <c r="B17" s="52"/>
      <c r="C17" s="53" t="s">
        <v>29</v>
      </c>
      <c r="D17" s="54">
        <f>D16/I16</f>
        <v>1.0519633507853405</v>
      </c>
      <c r="E17" s="54">
        <f t="shared" ref="E17:H17" si="0">E16/J16</f>
        <v>1.2500116198001394</v>
      </c>
      <c r="F17" s="54">
        <f t="shared" si="0"/>
        <v>1.1761836097092044</v>
      </c>
      <c r="G17" s="54">
        <f t="shared" si="0"/>
        <v>1.0577777777777777</v>
      </c>
      <c r="H17" s="54">
        <f t="shared" si="0"/>
        <v>1.1008332023266783</v>
      </c>
      <c r="I17" s="55"/>
      <c r="J17" s="56"/>
      <c r="K17" s="56"/>
      <c r="L17" s="56"/>
      <c r="M17" s="57"/>
    </row>
    <row r="18" spans="1:13" x14ac:dyDescent="0.35">
      <c r="A18" s="49" t="s">
        <v>20</v>
      </c>
      <c r="B18" s="49" t="s">
        <v>16</v>
      </c>
      <c r="C18" s="50" t="s">
        <v>26</v>
      </c>
      <c r="D18" s="29" t="s">
        <v>0</v>
      </c>
      <c r="E18" s="1" t="s">
        <v>0</v>
      </c>
      <c r="F18" s="1" t="s">
        <v>0</v>
      </c>
      <c r="G18" s="1" t="s">
        <v>0</v>
      </c>
      <c r="H18" s="30" t="s">
        <v>0</v>
      </c>
      <c r="I18" s="29" t="s">
        <v>0</v>
      </c>
      <c r="J18" s="1" t="s">
        <v>0</v>
      </c>
      <c r="K18" s="1" t="s">
        <v>0</v>
      </c>
      <c r="L18" s="1" t="s">
        <v>0</v>
      </c>
      <c r="M18" s="30" t="s">
        <v>0</v>
      </c>
    </row>
    <row r="19" spans="1:13" x14ac:dyDescent="0.35">
      <c r="A19" s="2" t="s">
        <v>20</v>
      </c>
      <c r="B19" s="2" t="s">
        <v>16</v>
      </c>
      <c r="C19" s="21" t="s">
        <v>27</v>
      </c>
      <c r="D19" s="27">
        <v>4.5</v>
      </c>
      <c r="E19" s="4">
        <v>22.41</v>
      </c>
      <c r="F19" s="4">
        <v>33.93</v>
      </c>
      <c r="G19" s="4">
        <v>0.24</v>
      </c>
      <c r="H19" s="28">
        <v>7.0000000000000007E-2</v>
      </c>
      <c r="I19" s="37">
        <v>1.1000000000000001</v>
      </c>
      <c r="J19" s="5">
        <v>3.2</v>
      </c>
      <c r="K19" s="5">
        <v>5.7</v>
      </c>
      <c r="L19" s="5">
        <v>0.3</v>
      </c>
      <c r="M19" s="38">
        <v>0</v>
      </c>
    </row>
    <row r="20" spans="1:13" x14ac:dyDescent="0.35">
      <c r="A20" s="2" t="s">
        <v>21</v>
      </c>
      <c r="B20" s="2" t="s">
        <v>16</v>
      </c>
      <c r="C20" s="21" t="s">
        <v>26</v>
      </c>
      <c r="D20" s="29" t="s">
        <v>0</v>
      </c>
      <c r="E20" s="1" t="s">
        <v>0</v>
      </c>
      <c r="F20" s="4">
        <v>0.04</v>
      </c>
      <c r="G20" s="1" t="s">
        <v>0</v>
      </c>
      <c r="H20" s="30" t="s">
        <v>0</v>
      </c>
      <c r="I20" s="29" t="s">
        <v>0</v>
      </c>
      <c r="J20" s="1" t="s">
        <v>0</v>
      </c>
      <c r="K20" s="5">
        <v>0</v>
      </c>
      <c r="L20" s="1" t="s">
        <v>0</v>
      </c>
      <c r="M20" s="30" t="s">
        <v>0</v>
      </c>
    </row>
    <row r="21" spans="1:13" x14ac:dyDescent="0.35">
      <c r="A21" s="2" t="s">
        <v>21</v>
      </c>
      <c r="B21" s="2" t="s">
        <v>16</v>
      </c>
      <c r="C21" s="21" t="s">
        <v>27</v>
      </c>
      <c r="D21" s="27">
        <v>7.39</v>
      </c>
      <c r="E21" s="1" t="s">
        <v>0</v>
      </c>
      <c r="F21" s="1" t="s">
        <v>0</v>
      </c>
      <c r="G21" s="1" t="s">
        <v>0</v>
      </c>
      <c r="H21" s="30" t="s">
        <v>0</v>
      </c>
      <c r="I21" s="37">
        <v>5.8</v>
      </c>
      <c r="J21" s="1" t="s">
        <v>0</v>
      </c>
      <c r="K21" s="1" t="s">
        <v>0</v>
      </c>
      <c r="L21" s="1" t="s">
        <v>0</v>
      </c>
      <c r="M21" s="30" t="s">
        <v>0</v>
      </c>
    </row>
    <row r="22" spans="1:13" x14ac:dyDescent="0.35">
      <c r="A22" s="2" t="s">
        <v>22</v>
      </c>
      <c r="B22" s="2" t="s">
        <v>16</v>
      </c>
      <c r="C22" s="21" t="s">
        <v>26</v>
      </c>
      <c r="D22" s="27">
        <v>0.02</v>
      </c>
      <c r="E22" s="4">
        <v>0.14000000000000001</v>
      </c>
      <c r="F22" s="1" t="s">
        <v>0</v>
      </c>
      <c r="G22" s="1" t="s">
        <v>0</v>
      </c>
      <c r="H22" s="30" t="s">
        <v>0</v>
      </c>
      <c r="I22" s="37">
        <v>0</v>
      </c>
      <c r="J22" s="5">
        <v>0</v>
      </c>
      <c r="K22" s="1" t="s">
        <v>0</v>
      </c>
      <c r="L22" s="1" t="s">
        <v>0</v>
      </c>
      <c r="M22" s="30" t="s">
        <v>0</v>
      </c>
    </row>
    <row r="23" spans="1:13" x14ac:dyDescent="0.35">
      <c r="A23" s="2" t="s">
        <v>22</v>
      </c>
      <c r="B23" s="2" t="s">
        <v>16</v>
      </c>
      <c r="C23" s="21" t="s">
        <v>27</v>
      </c>
      <c r="D23" s="29" t="s">
        <v>0</v>
      </c>
      <c r="E23" s="1" t="s">
        <v>0</v>
      </c>
      <c r="F23" s="1" t="s">
        <v>0</v>
      </c>
      <c r="G23" s="1" t="s">
        <v>0</v>
      </c>
      <c r="H23" s="28">
        <v>8.6</v>
      </c>
      <c r="I23" s="29" t="s">
        <v>0</v>
      </c>
      <c r="J23" s="1" t="s">
        <v>0</v>
      </c>
      <c r="K23" s="1" t="s">
        <v>0</v>
      </c>
      <c r="L23" s="1" t="s">
        <v>0</v>
      </c>
      <c r="M23" s="38">
        <v>0</v>
      </c>
    </row>
    <row r="24" spans="1:13" x14ac:dyDescent="0.35">
      <c r="A24" s="2" t="s">
        <v>23</v>
      </c>
      <c r="B24" s="2" t="s">
        <v>16</v>
      </c>
      <c r="C24" s="21" t="s">
        <v>26</v>
      </c>
      <c r="D24" s="27">
        <v>731.66</v>
      </c>
      <c r="E24" s="4">
        <v>348.54</v>
      </c>
      <c r="F24" s="4">
        <v>173.56</v>
      </c>
      <c r="G24" s="1" t="s">
        <v>0</v>
      </c>
      <c r="H24" s="30" t="s">
        <v>0</v>
      </c>
      <c r="I24" s="37">
        <v>734</v>
      </c>
      <c r="J24" s="5">
        <v>291.89999999999998</v>
      </c>
      <c r="K24" s="5">
        <v>144</v>
      </c>
      <c r="L24" s="1" t="s">
        <v>0</v>
      </c>
      <c r="M24" s="30" t="s">
        <v>0</v>
      </c>
    </row>
    <row r="25" spans="1:13" x14ac:dyDescent="0.35">
      <c r="A25" s="2" t="s">
        <v>23</v>
      </c>
      <c r="B25" s="2" t="s">
        <v>16</v>
      </c>
      <c r="C25" s="21" t="s">
        <v>27</v>
      </c>
      <c r="D25" s="27">
        <v>0.04</v>
      </c>
      <c r="E25" s="4">
        <v>0.03</v>
      </c>
      <c r="F25" s="1" t="s">
        <v>0</v>
      </c>
      <c r="G25" s="1" t="s">
        <v>0</v>
      </c>
      <c r="H25" s="30" t="s">
        <v>0</v>
      </c>
      <c r="I25" s="37">
        <v>0</v>
      </c>
      <c r="J25" s="5">
        <v>0</v>
      </c>
      <c r="K25" s="1" t="s">
        <v>0</v>
      </c>
      <c r="L25" s="1" t="s">
        <v>0</v>
      </c>
      <c r="M25" s="30" t="s">
        <v>0</v>
      </c>
    </row>
    <row r="26" spans="1:13" ht="15" thickBot="1" x14ac:dyDescent="0.4">
      <c r="A26" s="7" t="s">
        <v>24</v>
      </c>
      <c r="B26" s="7" t="s">
        <v>16</v>
      </c>
      <c r="C26" s="22" t="s">
        <v>27</v>
      </c>
      <c r="D26" s="31" t="s">
        <v>0</v>
      </c>
      <c r="E26" s="9">
        <v>0.15</v>
      </c>
      <c r="F26" s="8" t="s">
        <v>0</v>
      </c>
      <c r="G26" s="8" t="s">
        <v>0</v>
      </c>
      <c r="H26" s="32" t="s">
        <v>0</v>
      </c>
      <c r="I26" s="31" t="s">
        <v>0</v>
      </c>
      <c r="J26" s="10">
        <v>0</v>
      </c>
      <c r="K26" s="8" t="s">
        <v>0</v>
      </c>
      <c r="L26" s="8" t="s">
        <v>0</v>
      </c>
      <c r="M26" s="32" t="s">
        <v>0</v>
      </c>
    </row>
    <row r="27" spans="1:13" x14ac:dyDescent="0.35">
      <c r="A27" s="11" t="s">
        <v>25</v>
      </c>
      <c r="B27" s="12" t="s">
        <v>16</v>
      </c>
      <c r="C27" s="23" t="s">
        <v>26</v>
      </c>
      <c r="D27" s="33">
        <v>4852.13</v>
      </c>
      <c r="E27" s="13">
        <v>3865.56</v>
      </c>
      <c r="F27" s="13">
        <v>2881.38</v>
      </c>
      <c r="G27" s="13">
        <v>4014.86</v>
      </c>
      <c r="H27" s="34">
        <v>4339.3</v>
      </c>
      <c r="I27" s="39">
        <v>2893.9</v>
      </c>
      <c r="J27" s="14">
        <v>1921.5</v>
      </c>
      <c r="K27" s="14">
        <v>1427.8</v>
      </c>
      <c r="L27" s="14">
        <v>1991.9</v>
      </c>
      <c r="M27" s="15">
        <v>2071</v>
      </c>
    </row>
    <row r="28" spans="1:13" ht="15" thickBot="1" x14ac:dyDescent="0.4">
      <c r="A28" s="16" t="s">
        <v>25</v>
      </c>
      <c r="B28" s="17" t="s">
        <v>16</v>
      </c>
      <c r="C28" s="24" t="s">
        <v>27</v>
      </c>
      <c r="D28" s="35">
        <v>4977.6899999999996</v>
      </c>
      <c r="E28" s="18">
        <v>5733.79</v>
      </c>
      <c r="F28" s="18">
        <v>5614.8</v>
      </c>
      <c r="G28" s="18">
        <v>4777.8500000000004</v>
      </c>
      <c r="H28" s="36">
        <v>4248.12</v>
      </c>
      <c r="I28" s="40">
        <v>4701</v>
      </c>
      <c r="J28" s="19">
        <v>4619.8999999999996</v>
      </c>
      <c r="K28" s="19">
        <v>4530.6000000000004</v>
      </c>
      <c r="L28" s="19">
        <v>4028.3</v>
      </c>
      <c r="M28" s="20">
        <v>3569.4</v>
      </c>
    </row>
    <row r="30" spans="1:13" x14ac:dyDescent="0.35">
      <c r="A30" s="59" t="s">
        <v>25</v>
      </c>
      <c r="B30" s="67" t="s">
        <v>29</v>
      </c>
      <c r="C30" s="60" t="s">
        <v>26</v>
      </c>
      <c r="D30" s="61">
        <f>D27/I27</f>
        <v>1.6766750751580912</v>
      </c>
      <c r="E30" s="61">
        <f t="shared" ref="E30:H30" si="1">E27/J27</f>
        <v>2.0117408274785324</v>
      </c>
      <c r="F30" s="61">
        <f t="shared" si="1"/>
        <v>2.0180557501050567</v>
      </c>
      <c r="G30" s="61">
        <f t="shared" si="1"/>
        <v>2.0155931522666801</v>
      </c>
      <c r="H30" s="62">
        <f t="shared" si="1"/>
        <v>2.0952679864799615</v>
      </c>
    </row>
    <row r="31" spans="1:13" x14ac:dyDescent="0.35">
      <c r="A31" s="63"/>
      <c r="B31" s="64"/>
      <c r="C31" s="64" t="s">
        <v>27</v>
      </c>
      <c r="D31" s="65">
        <f>D28/I28</f>
        <v>1.0588576898532227</v>
      </c>
      <c r="E31" s="65">
        <f t="shared" ref="E31:H31" si="2">E28/J28</f>
        <v>1.2411069503668912</v>
      </c>
      <c r="F31" s="65">
        <f t="shared" si="2"/>
        <v>1.2393060521785193</v>
      </c>
      <c r="G31" s="65">
        <f t="shared" si="2"/>
        <v>1.1860710473400691</v>
      </c>
      <c r="H31" s="66">
        <f t="shared" si="2"/>
        <v>1.1901496049756262</v>
      </c>
    </row>
  </sheetData>
  <mergeCells count="2">
    <mergeCell ref="D7:H7"/>
    <mergeCell ref="I7:M7"/>
  </mergeCells>
  <pageMargins left="0.7" right="0.7" top="0.75" bottom="0.75" header="0.3" footer="0.3"/>
  <pageSetup orientation="portrait" r:id="rId1"/>
  <ignoredErrors>
    <ignoredError sqref="C30: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k2160860.xlsx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BESSE Christophe (TRADE)</cp:lastModifiedBy>
  <dcterms:created xsi:type="dcterms:W3CDTF">2019-03-28T15:17:17Z</dcterms:created>
  <dcterms:modified xsi:type="dcterms:W3CDTF">2019-03-28T15:35:27Z</dcterms:modified>
</cp:coreProperties>
</file>